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zverwaltung\"/>
    </mc:Choice>
  </mc:AlternateContent>
  <xr:revisionPtr revIDLastSave="0" documentId="8_{96445075-1477-4787-9D9B-D8E07988594D}" xr6:coauthVersionLast="47" xr6:coauthVersionMax="47" xr10:uidLastSave="{00000000-0000-0000-0000-000000000000}"/>
  <bookViews>
    <workbookView xWindow="28680" yWindow="-120" windowWidth="29040" windowHeight="16440" tabRatio="601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9" i="1"/>
  <c r="F27" i="1"/>
  <c r="F26" i="1"/>
  <c r="F22" i="1"/>
  <c r="F21" i="1"/>
  <c r="F28" i="1" l="1"/>
  <c r="F23" i="1"/>
  <c r="F30" i="1" l="1"/>
</calcChain>
</file>

<file path=xl/sharedStrings.xml><?xml version="1.0" encoding="utf-8"?>
<sst xmlns="http://schemas.openxmlformats.org/spreadsheetml/2006/main" count="42" uniqueCount="32">
  <si>
    <t>Adresse</t>
  </si>
  <si>
    <t>Name d. Bank</t>
  </si>
  <si>
    <t>Datum</t>
  </si>
  <si>
    <t>vom</t>
  </si>
  <si>
    <t>Summe:</t>
  </si>
  <si>
    <t xml:space="preserve">sachlich und rechnerisch richtig. </t>
  </si>
  <si>
    <t>Unterschrift Kommandant:</t>
  </si>
  <si>
    <t>Unterschrift Antragsteller:</t>
  </si>
  <si>
    <t>Ebhausen, den</t>
  </si>
  <si>
    <t>IBAN</t>
  </si>
  <si>
    <t>Name</t>
  </si>
  <si>
    <t xml:space="preserve">Truppmann Teil 1 </t>
  </si>
  <si>
    <t>Truppführer</t>
  </si>
  <si>
    <t>Atemschutzgeräteträger</t>
  </si>
  <si>
    <t xml:space="preserve">Maschinist </t>
  </si>
  <si>
    <t>Sprechfunker</t>
  </si>
  <si>
    <t xml:space="preserve">weiterer Lehrgang 5 - 10 Zeitstunden </t>
  </si>
  <si>
    <t xml:space="preserve">weiterer Lehrgang 10 - 20 Zeitstunden </t>
  </si>
  <si>
    <t xml:space="preserve">weiterer Lehrgang 20 - 30 Zeitstunden </t>
  </si>
  <si>
    <t xml:space="preserve">weiterer Lehrgang 30 - 40 Zeitstunden </t>
  </si>
  <si>
    <t>Lehrgang außerhalb Landkreisbene außerhalb der Arbeitszeit = während eines gesetzlichen Urlaubsanspruchs, Zeitausgleichs oder an einem arbeitsfreien Tag (Samstag)</t>
  </si>
  <si>
    <t xml:space="preserve">Anzahl Stunden, max. 8 h / Tag </t>
  </si>
  <si>
    <t>8 €/ h</t>
  </si>
  <si>
    <t>0,25 € / km</t>
  </si>
  <si>
    <t xml:space="preserve">selbst gefahrene km </t>
  </si>
  <si>
    <t>Abrechnung Entschädigung Lehrgangsteilnahme</t>
  </si>
  <si>
    <t xml:space="preserve">Datum </t>
  </si>
  <si>
    <t>bis</t>
  </si>
  <si>
    <t>Lehrgang auf Landkreisebene (davon pauschal 75 % Entschädigung für
Zeitaufwand - relevant für Meldung ans Finanzamt)</t>
  </si>
  <si>
    <t>zur Kenntnisnahme:</t>
  </si>
  <si>
    <t>Vergütungen für Zeitaufwand oder für eine konkret geleistete Tätigkeit (kein Verdienst-ausfall) führen zu sonstigen Einkünften aus Leistungen nach § 22 Nr. 3 EStG. Für diese Vergütungen ist die Freigrenze nach § 22 Nr. 3 Satz 2 EStG zu berücksichtigen, nach der die Einkünfte nicht einkommensteuerpflichtig sind, wenn sie - ggf. zusammen mit weiteren Einkünften im Sinne dieser Vorschrift - weniger als 256 Euro im Kalenderjahr betragen haben.</t>
  </si>
  <si>
    <t>Lehrgangsdatum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</si>
</sst>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#,##0.00\ &quot;€&quot;"/>
    <numFmt numFmtId="166" formatCode="#,##0\ &quot;€&quot;"/>
    <numFmt numFmtId="167" formatCode="_-* #,##0.00\ [$€-1]_-;\-* #,##0.00\ [$€-1]_-;_-* &quot;-&quot;??\ [$€-1]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2" fillId="0" borderId="1" xfId="0" applyNumberFormat="1" applyFont="1" applyBorder="1"/>
    <xf numFmtId="0" fontId="2" fillId="0" borderId="0" xfId="0" applyFont="1"/>
    <xf numFmtId="0" fontId="1" fillId="0" borderId="0" xfId="0" applyFont="1"/>
    <xf numFmtId="0" fontId="1" fillId="2" borderId="3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1" applyFont="1"/>
    <xf numFmtId="166" fontId="3" fillId="0" borderId="0" xfId="0" applyNumberFormat="1" applyFont="1" applyAlignment="1">
      <alignment horizontal="left"/>
    </xf>
    <xf numFmtId="0" fontId="1" fillId="2" borderId="1" xfId="0" applyFont="1" applyFill="1" applyBorder="1"/>
    <xf numFmtId="2" fontId="1" fillId="0" borderId="0" xfId="0" applyNumberFormat="1" applyFont="1"/>
    <xf numFmtId="164" fontId="1" fillId="0" borderId="2" xfId="1" applyFont="1" applyBorder="1"/>
    <xf numFmtId="0" fontId="1" fillId="0" borderId="0" xfId="0" applyFont="1" applyAlignment="1">
      <alignment wrapText="1"/>
    </xf>
    <xf numFmtId="0" fontId="1" fillId="2" borderId="2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3" borderId="7" xfId="0" applyNumberFormat="1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164" fontId="1" fillId="0" borderId="12" xfId="1" applyFont="1" applyBorder="1"/>
    <xf numFmtId="164" fontId="2" fillId="0" borderId="4" xfId="0" applyNumberFormat="1" applyFont="1" applyBorder="1"/>
    <xf numFmtId="167" fontId="2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6" xfId="0" applyFont="1" applyFill="1" applyBorder="1"/>
    <xf numFmtId="14" fontId="1" fillId="3" borderId="8" xfId="0" applyNumberFormat="1" applyFont="1" applyFill="1" applyBorder="1" applyProtection="1">
      <protection locked="0"/>
    </xf>
    <xf numFmtId="14" fontId="1" fillId="3" borderId="13" xfId="0" applyNumberFormat="1" applyFont="1" applyFill="1" applyBorder="1" applyProtection="1">
      <protection locked="0"/>
    </xf>
    <xf numFmtId="167" fontId="2" fillId="0" borderId="0" xfId="0" applyNumberFormat="1" applyFont="1" applyBorder="1"/>
    <xf numFmtId="166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tabSelected="1" zoomScaleNormal="100" workbookViewId="0">
      <selection activeCell="C26" sqref="C26"/>
    </sheetView>
  </sheetViews>
  <sheetFormatPr baseColWidth="10" defaultRowHeight="12.75" x14ac:dyDescent="0.2"/>
  <cols>
    <col min="1" max="1" width="14.5703125" style="3" customWidth="1"/>
    <col min="2" max="2" width="13.5703125" style="3" customWidth="1"/>
    <col min="3" max="3" width="11.42578125" style="3"/>
    <col min="4" max="4" width="13.140625" style="3" customWidth="1"/>
    <col min="5" max="16384" width="11.42578125" style="3"/>
  </cols>
  <sheetData>
    <row r="1" spans="1:6" ht="13.5" thickBot="1" x14ac:dyDescent="0.25">
      <c r="A1" s="34" t="s">
        <v>25</v>
      </c>
      <c r="B1" s="34"/>
      <c r="C1" s="34"/>
      <c r="D1" s="34"/>
      <c r="E1" s="34"/>
      <c r="F1" s="34"/>
    </row>
    <row r="2" spans="1:6" ht="13.5" thickBot="1" x14ac:dyDescent="0.25">
      <c r="A2" s="4" t="s">
        <v>10</v>
      </c>
      <c r="B2" s="36"/>
      <c r="C2" s="37"/>
      <c r="D2" s="37"/>
      <c r="E2" s="37"/>
      <c r="F2" s="38"/>
    </row>
    <row r="3" spans="1:6" ht="13.5" thickBot="1" x14ac:dyDescent="0.25">
      <c r="A3" s="4" t="s">
        <v>0</v>
      </c>
      <c r="B3" s="36"/>
      <c r="C3" s="37"/>
      <c r="D3" s="37"/>
      <c r="E3" s="37"/>
      <c r="F3" s="38"/>
    </row>
    <row r="4" spans="1:6" ht="13.5" thickBot="1" x14ac:dyDescent="0.25">
      <c r="A4" s="4" t="s">
        <v>9</v>
      </c>
      <c r="B4" s="36"/>
      <c r="C4" s="37"/>
      <c r="D4" s="37"/>
      <c r="E4" s="37"/>
      <c r="F4" s="38"/>
    </row>
    <row r="5" spans="1:6" ht="13.5" thickBot="1" x14ac:dyDescent="0.25">
      <c r="A5" s="4" t="s">
        <v>1</v>
      </c>
      <c r="B5" s="36"/>
      <c r="C5" s="37"/>
      <c r="D5" s="37"/>
      <c r="E5" s="37"/>
      <c r="F5" s="38"/>
    </row>
    <row r="6" spans="1:6" ht="13.5" thickBot="1" x14ac:dyDescent="0.25">
      <c r="A6" s="4" t="s">
        <v>31</v>
      </c>
      <c r="B6" s="36"/>
      <c r="C6" s="37"/>
      <c r="D6" s="37"/>
      <c r="E6" s="37"/>
      <c r="F6" s="38"/>
    </row>
    <row r="7" spans="1:6" x14ac:dyDescent="0.2">
      <c r="A7" s="5"/>
      <c r="B7" s="5"/>
      <c r="C7" s="5"/>
      <c r="D7" s="5"/>
      <c r="E7" s="5"/>
    </row>
    <row r="8" spans="1:6" ht="27.75" customHeight="1" x14ac:dyDescent="0.2">
      <c r="A8" s="40" t="s">
        <v>28</v>
      </c>
      <c r="B8" s="41"/>
      <c r="C8" s="41"/>
      <c r="D8" s="41"/>
      <c r="E8" s="41"/>
      <c r="F8" s="41"/>
    </row>
    <row r="9" spans="1:6" x14ac:dyDescent="0.2">
      <c r="A9" s="25" t="s">
        <v>11</v>
      </c>
      <c r="B9" s="26"/>
      <c r="C9" s="27"/>
      <c r="D9" s="23">
        <v>400</v>
      </c>
      <c r="E9" s="32"/>
      <c r="F9" s="24">
        <f>IF(E9="ja",D9,0)</f>
        <v>0</v>
      </c>
    </row>
    <row r="10" spans="1:6" x14ac:dyDescent="0.2">
      <c r="A10" s="25" t="s">
        <v>12</v>
      </c>
      <c r="B10" s="26"/>
      <c r="C10" s="27"/>
      <c r="D10" s="23">
        <v>200</v>
      </c>
      <c r="E10" s="32"/>
      <c r="F10" s="24">
        <f t="shared" ref="F10:F17" si="0">IF(E10="ja",D10,0)</f>
        <v>0</v>
      </c>
    </row>
    <row r="11" spans="1:6" x14ac:dyDescent="0.2">
      <c r="A11" s="25" t="s">
        <v>13</v>
      </c>
      <c r="B11" s="26"/>
      <c r="C11" s="27"/>
      <c r="D11" s="23">
        <v>200</v>
      </c>
      <c r="E11" s="32"/>
      <c r="F11" s="24">
        <f t="shared" si="0"/>
        <v>0</v>
      </c>
    </row>
    <row r="12" spans="1:6" x14ac:dyDescent="0.2">
      <c r="A12" s="25" t="s">
        <v>14</v>
      </c>
      <c r="B12" s="26"/>
      <c r="C12" s="27"/>
      <c r="D12" s="23">
        <v>200</v>
      </c>
      <c r="E12" s="32"/>
      <c r="F12" s="24">
        <f t="shared" si="0"/>
        <v>0</v>
      </c>
    </row>
    <row r="13" spans="1:6" x14ac:dyDescent="0.2">
      <c r="A13" s="25" t="s">
        <v>15</v>
      </c>
      <c r="B13" s="26"/>
      <c r="C13" s="27"/>
      <c r="D13" s="23">
        <v>100</v>
      </c>
      <c r="E13" s="32"/>
      <c r="F13" s="24">
        <f t="shared" si="0"/>
        <v>0</v>
      </c>
    </row>
    <row r="14" spans="1:6" x14ac:dyDescent="0.2">
      <c r="A14" s="25" t="s">
        <v>16</v>
      </c>
      <c r="B14" s="26"/>
      <c r="C14" s="27"/>
      <c r="D14" s="23">
        <v>100</v>
      </c>
      <c r="E14" s="32"/>
      <c r="F14" s="24">
        <f t="shared" si="0"/>
        <v>0</v>
      </c>
    </row>
    <row r="15" spans="1:6" x14ac:dyDescent="0.2">
      <c r="A15" s="25" t="s">
        <v>17</v>
      </c>
      <c r="B15" s="26"/>
      <c r="C15" s="27"/>
      <c r="D15" s="23">
        <v>200</v>
      </c>
      <c r="E15" s="32"/>
      <c r="F15" s="24">
        <f t="shared" si="0"/>
        <v>0</v>
      </c>
    </row>
    <row r="16" spans="1:6" x14ac:dyDescent="0.2">
      <c r="A16" s="25" t="s">
        <v>18</v>
      </c>
      <c r="B16" s="26"/>
      <c r="C16" s="27"/>
      <c r="D16" s="23">
        <v>300</v>
      </c>
      <c r="E16" s="32"/>
      <c r="F16" s="24">
        <f t="shared" si="0"/>
        <v>0</v>
      </c>
    </row>
    <row r="17" spans="1:12" x14ac:dyDescent="0.2">
      <c r="A17" s="25" t="s">
        <v>19</v>
      </c>
      <c r="B17" s="26"/>
      <c r="C17" s="27"/>
      <c r="D17" s="23">
        <v>300</v>
      </c>
      <c r="E17" s="32"/>
      <c r="F17" s="24">
        <f t="shared" si="0"/>
        <v>0</v>
      </c>
    </row>
    <row r="18" spans="1:12" x14ac:dyDescent="0.2">
      <c r="A18" s="6"/>
      <c r="B18" s="6"/>
      <c r="C18" s="6"/>
      <c r="D18" s="6"/>
      <c r="E18" s="8"/>
    </row>
    <row r="19" spans="1:12" ht="40.5" customHeight="1" x14ac:dyDescent="0.2">
      <c r="A19" s="40" t="s">
        <v>20</v>
      </c>
      <c r="B19" s="40"/>
      <c r="C19" s="40"/>
      <c r="D19" s="40"/>
      <c r="E19" s="40"/>
      <c r="F19" s="40"/>
    </row>
    <row r="20" spans="1:12" ht="13.5" thickBot="1" x14ac:dyDescent="0.25">
      <c r="A20" s="13" t="s">
        <v>2</v>
      </c>
      <c r="B20" s="28" t="s">
        <v>3</v>
      </c>
      <c r="C20" s="29"/>
      <c r="D20" s="13" t="s">
        <v>26</v>
      </c>
      <c r="E20" s="13" t="s">
        <v>27</v>
      </c>
      <c r="F20" s="30"/>
      <c r="K20" s="10"/>
      <c r="L20" s="10"/>
    </row>
    <row r="21" spans="1:12" ht="13.5" thickBot="1" x14ac:dyDescent="0.25">
      <c r="A21" s="35" t="s">
        <v>21</v>
      </c>
      <c r="B21" s="39"/>
      <c r="C21" s="19"/>
      <c r="D21" s="35" t="s">
        <v>22</v>
      </c>
      <c r="E21" s="35"/>
      <c r="F21" s="20">
        <f>C21*8</f>
        <v>0</v>
      </c>
      <c r="I21" s="7"/>
      <c r="K21" s="10"/>
      <c r="L21" s="10"/>
    </row>
    <row r="22" spans="1:12" ht="13.5" thickBot="1" x14ac:dyDescent="0.25">
      <c r="A22" s="35" t="s">
        <v>24</v>
      </c>
      <c r="B22" s="39"/>
      <c r="C22" s="19"/>
      <c r="D22" s="35" t="s">
        <v>23</v>
      </c>
      <c r="E22" s="35"/>
      <c r="F22" s="20">
        <f>C22*0.25</f>
        <v>0</v>
      </c>
      <c r="K22" s="10"/>
      <c r="L22" s="10"/>
    </row>
    <row r="23" spans="1:12" x14ac:dyDescent="0.2">
      <c r="A23" s="12"/>
      <c r="D23" s="35" t="s">
        <v>4</v>
      </c>
      <c r="E23" s="35"/>
      <c r="F23" s="21">
        <f>SUM(F21:F22)</f>
        <v>0</v>
      </c>
      <c r="K23" s="10"/>
      <c r="L23" s="10"/>
    </row>
    <row r="24" spans="1:12" ht="25.5" customHeight="1" thickBot="1" x14ac:dyDescent="0.25">
      <c r="A24" s="42"/>
      <c r="B24" s="42"/>
      <c r="K24" s="10"/>
      <c r="L24" s="10"/>
    </row>
    <row r="25" spans="1:12" ht="13.5" thickBot="1" x14ac:dyDescent="0.25">
      <c r="A25" s="9" t="s">
        <v>2</v>
      </c>
      <c r="B25" s="4" t="s">
        <v>3</v>
      </c>
      <c r="C25" s="17"/>
      <c r="D25" s="9" t="s">
        <v>26</v>
      </c>
      <c r="E25" s="9" t="s">
        <v>27</v>
      </c>
      <c r="F25" s="17"/>
      <c r="K25" s="10"/>
      <c r="L25" s="10"/>
    </row>
    <row r="26" spans="1:12" ht="13.5" thickBot="1" x14ac:dyDescent="0.25">
      <c r="A26" s="35" t="s">
        <v>21</v>
      </c>
      <c r="B26" s="39"/>
      <c r="C26" s="18"/>
      <c r="D26" s="35" t="s">
        <v>22</v>
      </c>
      <c r="E26" s="35"/>
      <c r="F26" s="11">
        <f>C26*8</f>
        <v>0</v>
      </c>
      <c r="K26" s="10"/>
      <c r="L26" s="10"/>
    </row>
    <row r="27" spans="1:12" ht="13.5" thickBot="1" x14ac:dyDescent="0.25">
      <c r="A27" s="35" t="s">
        <v>24</v>
      </c>
      <c r="B27" s="39"/>
      <c r="C27" s="18"/>
      <c r="D27" s="35" t="s">
        <v>23</v>
      </c>
      <c r="E27" s="35"/>
      <c r="F27" s="11">
        <f>C27*0.25</f>
        <v>0</v>
      </c>
      <c r="K27" s="10"/>
      <c r="L27" s="10"/>
    </row>
    <row r="28" spans="1:12" x14ac:dyDescent="0.2">
      <c r="A28" s="12"/>
      <c r="D28" s="35" t="s">
        <v>4</v>
      </c>
      <c r="E28" s="35"/>
      <c r="F28" s="1">
        <f>SUM(F26:F27)</f>
        <v>0</v>
      </c>
      <c r="K28" s="10"/>
      <c r="L28" s="10"/>
    </row>
    <row r="29" spans="1:12" x14ac:dyDescent="0.2">
      <c r="A29" s="12"/>
      <c r="K29" s="10"/>
      <c r="L29" s="10"/>
    </row>
    <row r="30" spans="1:12" x14ac:dyDescent="0.2">
      <c r="D30" s="35" t="s">
        <v>4</v>
      </c>
      <c r="E30" s="35"/>
      <c r="F30" s="22">
        <f>SUM(F28+F23+SUM(F9:F17))</f>
        <v>0</v>
      </c>
      <c r="K30" s="10"/>
      <c r="L30" s="10"/>
    </row>
    <row r="31" spans="1:12" x14ac:dyDescent="0.2">
      <c r="D31" s="5"/>
      <c r="E31" s="5"/>
      <c r="F31" s="31"/>
      <c r="K31" s="10"/>
      <c r="L31" s="10"/>
    </row>
    <row r="32" spans="1:12" x14ac:dyDescent="0.2">
      <c r="A32" s="2" t="s">
        <v>29</v>
      </c>
      <c r="D32" s="5"/>
      <c r="E32" s="5"/>
      <c r="F32" s="31"/>
      <c r="K32" s="10"/>
      <c r="L32" s="10"/>
    </row>
    <row r="33" spans="1:12" ht="84" customHeight="1" x14ac:dyDescent="0.2">
      <c r="A33" s="33" t="s">
        <v>30</v>
      </c>
      <c r="B33" s="33"/>
      <c r="C33" s="33"/>
      <c r="D33" s="33"/>
      <c r="E33" s="33"/>
      <c r="F33" s="33"/>
      <c r="K33" s="10"/>
      <c r="L33" s="10"/>
    </row>
    <row r="34" spans="1:12" x14ac:dyDescent="0.2">
      <c r="D34" s="5"/>
      <c r="E34" s="5"/>
      <c r="F34" s="31"/>
      <c r="K34" s="10"/>
      <c r="L34" s="10"/>
    </row>
    <row r="35" spans="1:12" ht="13.5" customHeight="1" x14ac:dyDescent="0.2">
      <c r="A35" s="6" t="s">
        <v>7</v>
      </c>
      <c r="B35" s="15"/>
      <c r="C35" s="15"/>
      <c r="D35" s="15"/>
      <c r="E35" s="15"/>
      <c r="F35" s="15"/>
    </row>
    <row r="36" spans="1:12" ht="12.75" customHeight="1" x14ac:dyDescent="0.2">
      <c r="A36" s="6" t="s">
        <v>5</v>
      </c>
      <c r="B36" s="16"/>
      <c r="C36" s="16"/>
      <c r="D36" s="16"/>
      <c r="E36" s="16"/>
      <c r="F36" s="16"/>
    </row>
    <row r="37" spans="1:12" ht="12.75" customHeight="1" x14ac:dyDescent="0.2">
      <c r="A37" s="3" t="s">
        <v>8</v>
      </c>
      <c r="D37" s="14"/>
      <c r="E37" s="14"/>
      <c r="F37" s="14"/>
    </row>
    <row r="38" spans="1:12" x14ac:dyDescent="0.2">
      <c r="A38" s="3" t="s">
        <v>6</v>
      </c>
    </row>
  </sheetData>
  <sheetProtection algorithmName="SHA-512" hashValue="UbS1N1rTjTvCWxfY9voKqWmt6FIel9yz/nCSW1rRMQCyJWn9AYUfHoqJfphMYW+d45IepXXjKJjZwwJZsNy7CA==" saltValue="HMBJXf0eFosj4e3+7G2RIg==" spinCount="100000" sheet="1" objects="1" scenarios="1"/>
  <mergeCells count="21">
    <mergeCell ref="A27:B27"/>
    <mergeCell ref="A24:B24"/>
    <mergeCell ref="A21:B21"/>
    <mergeCell ref="A26:B26"/>
    <mergeCell ref="B6:F6"/>
    <mergeCell ref="A33:F33"/>
    <mergeCell ref="A1:F1"/>
    <mergeCell ref="D27:E27"/>
    <mergeCell ref="D28:E28"/>
    <mergeCell ref="D30:E30"/>
    <mergeCell ref="B2:F2"/>
    <mergeCell ref="B3:F3"/>
    <mergeCell ref="B4:F4"/>
    <mergeCell ref="B5:F5"/>
    <mergeCell ref="D21:E21"/>
    <mergeCell ref="D22:E22"/>
    <mergeCell ref="D23:E23"/>
    <mergeCell ref="D26:E26"/>
    <mergeCell ref="A22:B22"/>
    <mergeCell ref="A19:F19"/>
    <mergeCell ref="A8:F8"/>
  </mergeCells>
  <phoneticPr fontId="0" type="noConversion"/>
  <dataValidations count="1">
    <dataValidation type="list" allowBlank="1" showInputMessage="1" showErrorMessage="1" sqref="E9:E17" xr:uid="{00000000-0002-0000-0000-000000000000}">
      <formula1>"ja,nein"</formula1>
    </dataValidation>
  </dataValidations>
  <pageMargins left="0.78740157499999996" right="0.78740157499999996" top="0.45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Gemeinde Ebhausen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 Ebhausen</dc:creator>
  <cp:lastModifiedBy>Volz, Simon</cp:lastModifiedBy>
  <cp:lastPrinted>2025-07-29T07:47:02Z</cp:lastPrinted>
  <dcterms:created xsi:type="dcterms:W3CDTF">2005-11-03T08:33:46Z</dcterms:created>
  <dcterms:modified xsi:type="dcterms:W3CDTF">2025-07-29T07:53:17Z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2023-11-10T09:55:20Z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de0acd39-5322-466c-8621-ed4cd7e23915</vt:lpwstr>
  </property>
  <property fmtid="{D5CDD505-2E9C-101B-9397-08002B2CF9AE}" pid="8" name="MSIP_Label_924dbb1d-991d-4bbd-aad5-33bac1d8ffaf_ContentBits">
    <vt:lpwstr>0</vt:lpwstr>
  </property>
</Properties>
</file>